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walti\Downloads\"/>
    </mc:Choice>
  </mc:AlternateContent>
  <xr:revisionPtr revIDLastSave="0" documentId="8_{B9E74974-9F12-4B09-AF08-CBF8EB2D0C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C Fleurier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9" l="1"/>
  <c r="C36" i="9"/>
  <c r="C35" i="9"/>
  <c r="C18" i="9"/>
  <c r="C19" i="9"/>
  <c r="H23" i="9"/>
  <c r="H39" i="9"/>
  <c r="C39" i="9" s="1"/>
  <c r="C26" i="9"/>
  <c r="C27" i="9"/>
  <c r="C28" i="9"/>
  <c r="C29" i="9"/>
  <c r="C30" i="9"/>
  <c r="C31" i="9"/>
  <c r="C32" i="9"/>
  <c r="C33" i="9"/>
  <c r="C34" i="9"/>
  <c r="C37" i="9"/>
  <c r="C38" i="9"/>
  <c r="C25" i="9"/>
  <c r="C8" i="9"/>
  <c r="C9" i="9"/>
  <c r="C10" i="9"/>
  <c r="C11" i="9"/>
  <c r="C12" i="9"/>
  <c r="C13" i="9"/>
  <c r="C14" i="9"/>
  <c r="C15" i="9"/>
  <c r="C16" i="9"/>
  <c r="C17" i="9"/>
  <c r="C20" i="9"/>
  <c r="C21" i="9"/>
  <c r="C22" i="9"/>
  <c r="C7" i="9"/>
  <c r="G23" i="9"/>
  <c r="G24" i="9"/>
  <c r="F23" i="9"/>
  <c r="F40" i="9"/>
  <c r="E23" i="9"/>
  <c r="E24" i="9"/>
  <c r="D23" i="9"/>
  <c r="C23" i="9" s="1"/>
  <c r="G40" i="9"/>
  <c r="F24" i="9"/>
  <c r="C24" i="9" s="1"/>
  <c r="E40" i="9"/>
  <c r="D40" i="9"/>
  <c r="D24" i="9"/>
</calcChain>
</file>

<file path=xl/sharedStrings.xml><?xml version="1.0" encoding="utf-8"?>
<sst xmlns="http://schemas.openxmlformats.org/spreadsheetml/2006/main" count="20" uniqueCount="18">
  <si>
    <t>Nom &amp; Prénom :</t>
  </si>
  <si>
    <t>Equipe :</t>
  </si>
  <si>
    <t>Email :</t>
  </si>
  <si>
    <t>No commande</t>
  </si>
  <si>
    <t>Clients</t>
  </si>
  <si>
    <t>Totaux (CHF)</t>
  </si>
  <si>
    <t>Quantités vendues</t>
  </si>
  <si>
    <t>Montant des ventes en CHF</t>
  </si>
  <si>
    <t>Tél. / mobile :</t>
  </si>
  <si>
    <t>Utiliser une ligne par emballage, en respectant la numérotation - Veuillez indiquer les quantités dans les cases ci-dessous - Min.3 bouteilles par commande</t>
  </si>
  <si>
    <t>Coordonnées du membre</t>
  </si>
  <si>
    <t>Goutte d'or 
2019</t>
  </si>
  <si>
    <t xml:space="preserve">Rouge "Eclat" 
2020
Galotta et divico </t>
  </si>
  <si>
    <t>Perdrix Blanche
2021</t>
  </si>
  <si>
    <t>Pinot Gris
2021</t>
  </si>
  <si>
    <t>Encaissé / Remarques</t>
  </si>
  <si>
    <t>Tennis Club Fleurier - Commande de vin de la Cave du Prieuré</t>
  </si>
  <si>
    <t>Prix unitaire (CHF)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</si>
</sst>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8"/>
      <name val="Arial Narrow"/>
      <family val="2"/>
    </font>
    <font>
      <sz val="18"/>
      <color theme="1"/>
      <name val="Calibri"/>
      <family val="2"/>
      <scheme val="minor"/>
    </font>
    <font>
      <sz val="12"/>
      <name val="Arial Narrow"/>
      <family val="2"/>
    </font>
    <font>
      <sz val="18"/>
      <name val="Arial Narrow"/>
      <family val="2"/>
    </font>
    <font>
      <b/>
      <sz val="28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Protection="1"/>
    <xf numFmtId="2" fontId="4" fillId="6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0" fillId="0" borderId="0" xfId="0" applyAlignment="1">
      <alignment horizontal="center" vertical="center"/>
    </xf>
    <xf numFmtId="0" fontId="11" fillId="3" borderId="3" xfId="1" applyFont="1" applyFill="1" applyBorder="1" applyAlignment="1" applyProtection="1">
      <alignment horizontal="center" vertical="center" wrapText="1" shrinkToFit="1"/>
    </xf>
    <xf numFmtId="0" fontId="11" fillId="3" borderId="4" xfId="1" applyFont="1" applyFill="1" applyBorder="1" applyAlignment="1" applyProtection="1">
      <alignment horizontal="center" vertical="center" wrapText="1" shrinkToFit="1"/>
    </xf>
    <xf numFmtId="0" fontId="3" fillId="4" borderId="6" xfId="1" applyFont="1" applyFill="1" applyBorder="1" applyAlignment="1" applyProtection="1">
      <alignment horizontal="center" vertical="center" textRotation="90"/>
    </xf>
    <xf numFmtId="0" fontId="0" fillId="5" borderId="6" xfId="0" applyFill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8" fillId="2" borderId="2" xfId="1" applyFont="1" applyFill="1" applyBorder="1" applyAlignment="1" applyProtection="1">
      <alignment horizontal="center" vertical="center" textRotation="90"/>
    </xf>
    <xf numFmtId="0" fontId="8" fillId="2" borderId="3" xfId="1" applyFont="1" applyFill="1" applyBorder="1" applyAlignment="1" applyProtection="1">
      <alignment horizontal="center" vertical="center" textRotation="90"/>
    </xf>
    <xf numFmtId="0" fontId="9" fillId="0" borderId="0" xfId="0" applyFont="1"/>
    <xf numFmtId="0" fontId="10" fillId="0" borderId="5" xfId="2" applyFont="1" applyBorder="1" applyAlignment="1" applyProtection="1">
      <alignment horizontal="center"/>
    </xf>
    <xf numFmtId="0" fontId="10" fillId="0" borderId="1" xfId="2" applyFont="1" applyBorder="1" applyAlignment="1" applyProtection="1">
      <alignment shrinkToFit="1"/>
      <protection locked="0"/>
    </xf>
    <xf numFmtId="4" fontId="14" fillId="2" borderId="1" xfId="0" applyNumberFormat="1" applyFont="1" applyFill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2" fontId="15" fillId="0" borderId="6" xfId="0" applyNumberFormat="1" applyFont="1" applyBorder="1" applyAlignment="1" applyProtection="1">
      <protection locked="0"/>
    </xf>
    <xf numFmtId="0" fontId="2" fillId="2" borderId="5" xfId="2" applyFont="1" applyFill="1" applyBorder="1" applyAlignment="1" applyProtection="1">
      <alignment horizontal="left"/>
    </xf>
    <xf numFmtId="0" fontId="16" fillId="2" borderId="1" xfId="0" applyFont="1" applyFill="1" applyBorder="1" applyProtection="1"/>
    <xf numFmtId="1" fontId="14" fillId="2" borderId="1" xfId="0" applyNumberFormat="1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shrinkToFit="1"/>
    </xf>
    <xf numFmtId="2" fontId="2" fillId="2" borderId="5" xfId="2" applyNumberFormat="1" applyFont="1" applyFill="1" applyBorder="1" applyAlignment="1" applyProtection="1">
      <alignment horizontal="left"/>
    </xf>
    <xf numFmtId="2" fontId="15" fillId="2" borderId="1" xfId="0" applyNumberFormat="1" applyFont="1" applyFill="1" applyBorder="1" applyAlignment="1" applyProtection="1">
      <alignment shrinkToFit="1"/>
    </xf>
    <xf numFmtId="2" fontId="2" fillId="2" borderId="7" xfId="2" applyNumberFormat="1" applyFont="1" applyFill="1" applyBorder="1" applyAlignment="1" applyProtection="1">
      <alignment horizontal="left"/>
    </xf>
    <xf numFmtId="0" fontId="16" fillId="2" borderId="8" xfId="0" applyFont="1" applyFill="1" applyBorder="1" applyProtection="1"/>
    <xf numFmtId="4" fontId="14" fillId="2" borderId="8" xfId="0" applyNumberFormat="1" applyFont="1" applyFill="1" applyBorder="1" applyAlignment="1" applyProtection="1">
      <alignment horizontal="center" vertical="center" shrinkToFit="1"/>
    </xf>
    <xf numFmtId="2" fontId="15" fillId="2" borderId="8" xfId="0" applyNumberFormat="1" applyFont="1" applyFill="1" applyBorder="1" applyAlignment="1" applyProtection="1">
      <alignment shrinkToFit="1"/>
    </xf>
    <xf numFmtId="0" fontId="2" fillId="2" borderId="0" xfId="1" applyFont="1" applyFill="1" applyBorder="1" applyAlignment="1" applyProtection="1"/>
    <xf numFmtId="0" fontId="13" fillId="2" borderId="0" xfId="0" applyFont="1" applyFill="1" applyBorder="1" applyAlignment="1" applyProtection="1">
      <alignment shrinkToFit="1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shrinkToFit="1"/>
      <protection locked="0"/>
    </xf>
    <xf numFmtId="0" fontId="2" fillId="2" borderId="0" xfId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 shrinkToFit="1"/>
      <protection locked="0"/>
    </xf>
    <xf numFmtId="0" fontId="7" fillId="5" borderId="5" xfId="1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/>
    </xf>
    <xf numFmtId="0" fontId="5" fillId="4" borderId="5" xfId="1" applyFont="1" applyFill="1" applyBorder="1" applyAlignment="1" applyProtection="1">
      <alignment horizontal="right" textRotation="1"/>
    </xf>
    <xf numFmtId="0" fontId="6" fillId="0" borderId="1" xfId="0" applyFont="1" applyBorder="1" applyAlignment="1" applyProtection="1">
      <alignment horizontal="right" textRotatio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937260</xdr:colOff>
      <xdr:row>0</xdr:row>
      <xdr:rowOff>0</xdr:rowOff>
    </xdr:from>
    <xdr:to>
      <xdr:col>7</xdr:col>
      <xdr:colOff>1714500</xdr:colOff>
      <xdr:row>0</xdr:row>
      <xdr:rowOff>777240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17F75A-E8E0-4228-8481-75A5BE176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6040" y="0"/>
          <a:ext cx="77724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1264921</xdr:colOff>
      <xdr:row>0</xdr:row>
      <xdr:rowOff>785210</xdr:rowOff>
    </xdr:to>
    <xdr:pic>
      <xdr:nvPicPr>
        <xdr:cNvPr id="6" name="Image 5" descr="Afficher les détails de l’image associée">
          <a:extLst>
            <a:ext uri="{FF2B5EF4-FFF2-40B4-BE49-F238E27FC236}">
              <a16:creationId xmlns:a16="http://schemas.microsoft.com/office/drawing/2014/main" id="{CC5A7EF3-E48E-48BA-9D74-B2AFA3EE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4920" cy="78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9FC8-412E-4D60-A9EE-626A94E1480A}">
  <sheetPr>
    <tabColor rgb="FFC00000"/>
    <pageSetUpPr fitToPage="1"/>
  </sheetPr>
  <dimension ref="A1:J41"/>
  <sheetViews>
    <sheetView tabSelected="1" zoomScaleNormal="100" workbookViewId="0">
      <selection activeCell="C41" sqref="C41"/>
    </sheetView>
  </sheetViews>
  <sheetFormatPr baseColWidth="10" defaultColWidth="10.7109375" defaultRowHeight="15" x14ac:dyDescent="0.25"/>
  <cols>
    <col min="1" max="1" width="21.28515625" customWidth="1"/>
    <col min="2" max="2" width="39" customWidth="1"/>
    <col min="3" max="3" width="11.5703125" style="4"/>
    <col min="4" max="4" width="29.7109375" customWidth="1"/>
    <col min="5" max="5" width="30" customWidth="1"/>
    <col min="6" max="6" width="30.7109375" customWidth="1"/>
    <col min="7" max="7" width="28.85546875" customWidth="1"/>
    <col min="8" max="8" width="25.85546875" customWidth="1"/>
    <col min="10" max="10" width="15.42578125" customWidth="1"/>
  </cols>
  <sheetData>
    <row r="1" spans="1:10" s="1" customFormat="1" ht="63" customHeight="1" x14ac:dyDescent="0.35">
      <c r="A1" s="39" t="s">
        <v>16</v>
      </c>
      <c r="B1" s="39"/>
      <c r="C1" s="39"/>
      <c r="D1" s="39"/>
      <c r="E1" s="39"/>
      <c r="F1" s="39"/>
      <c r="G1" s="39"/>
      <c r="H1" s="39"/>
      <c r="I1" s="3"/>
      <c r="J1" s="3"/>
    </row>
    <row r="2" spans="1:10" s="10" customFormat="1" ht="15.75" x14ac:dyDescent="0.25">
      <c r="A2" s="40" t="s">
        <v>10</v>
      </c>
      <c r="B2" s="40"/>
      <c r="C2" s="40"/>
      <c r="D2" s="40"/>
      <c r="E2" s="40"/>
      <c r="F2" s="40"/>
      <c r="G2" s="40"/>
      <c r="H2" s="40"/>
      <c r="I2" s="9"/>
      <c r="J2" s="9"/>
    </row>
    <row r="3" spans="1:10" s="10" customFormat="1" ht="14.25" customHeight="1" thickBot="1" x14ac:dyDescent="0.3">
      <c r="A3" s="29" t="s">
        <v>0</v>
      </c>
      <c r="B3" s="30"/>
      <c r="C3" s="31" t="s">
        <v>1</v>
      </c>
      <c r="D3" s="32"/>
      <c r="E3" s="33" t="s">
        <v>8</v>
      </c>
      <c r="F3" s="32"/>
      <c r="G3" s="33" t="s">
        <v>2</v>
      </c>
      <c r="H3" s="34"/>
    </row>
    <row r="4" spans="1:10" s="13" customFormat="1" ht="111" thickTop="1" thickBot="1" x14ac:dyDescent="0.4">
      <c r="A4" s="11" t="s">
        <v>3</v>
      </c>
      <c r="B4" s="12" t="s">
        <v>4</v>
      </c>
      <c r="C4" s="12" t="s">
        <v>5</v>
      </c>
      <c r="D4" s="5" t="s">
        <v>11</v>
      </c>
      <c r="E4" s="5" t="s">
        <v>12</v>
      </c>
      <c r="F4" s="5" t="s">
        <v>13</v>
      </c>
      <c r="G4" s="5" t="s">
        <v>14</v>
      </c>
      <c r="H4" s="6" t="s">
        <v>15</v>
      </c>
    </row>
    <row r="5" spans="1:10" ht="15.75" thickBot="1" x14ac:dyDescent="0.3">
      <c r="A5" s="41" t="s">
        <v>17</v>
      </c>
      <c r="B5" s="42"/>
      <c r="C5" s="42"/>
      <c r="D5" s="2">
        <v>20</v>
      </c>
      <c r="E5" s="2">
        <v>20</v>
      </c>
      <c r="F5" s="2">
        <v>20</v>
      </c>
      <c r="G5" s="2">
        <v>20</v>
      </c>
      <c r="H5" s="7"/>
    </row>
    <row r="6" spans="1:10" ht="18.75" thickBot="1" x14ac:dyDescent="0.3">
      <c r="A6" s="35" t="s">
        <v>9</v>
      </c>
      <c r="B6" s="36"/>
      <c r="C6" s="36"/>
      <c r="D6" s="36"/>
      <c r="E6" s="36"/>
      <c r="F6" s="36"/>
      <c r="G6" s="36"/>
      <c r="H6" s="8"/>
    </row>
    <row r="7" spans="1:10" ht="16.5" thickBot="1" x14ac:dyDescent="0.3">
      <c r="A7" s="14">
        <v>1</v>
      </c>
      <c r="B7" s="15"/>
      <c r="C7" s="16">
        <f>+$D$5*D7+E7*$E$5+F7*$F$5+G7*$G$5</f>
        <v>0</v>
      </c>
      <c r="D7" s="17"/>
      <c r="E7" s="17"/>
      <c r="F7" s="17"/>
      <c r="G7" s="17"/>
      <c r="H7" s="18"/>
    </row>
    <row r="8" spans="1:10" ht="16.5" thickBot="1" x14ac:dyDescent="0.3">
      <c r="A8" s="14">
        <v>2</v>
      </c>
      <c r="B8" s="15"/>
      <c r="C8" s="16">
        <f t="shared" ref="C8:C22" si="0">+$D$5*D8+E8*$E$5+F8*$F$5+G8*$G$5</f>
        <v>0</v>
      </c>
      <c r="D8" s="17"/>
      <c r="E8" s="17"/>
      <c r="F8" s="17"/>
      <c r="G8" s="17"/>
      <c r="H8" s="18"/>
    </row>
    <row r="9" spans="1:10" ht="16.5" thickBot="1" x14ac:dyDescent="0.3">
      <c r="A9" s="14">
        <v>3</v>
      </c>
      <c r="B9" s="15"/>
      <c r="C9" s="16">
        <f t="shared" si="0"/>
        <v>0</v>
      </c>
      <c r="D9" s="17"/>
      <c r="E9" s="17"/>
      <c r="F9" s="17"/>
      <c r="G9" s="17"/>
      <c r="H9" s="18"/>
    </row>
    <row r="10" spans="1:10" ht="16.5" thickBot="1" x14ac:dyDescent="0.3">
      <c r="A10" s="14">
        <v>4</v>
      </c>
      <c r="B10" s="15"/>
      <c r="C10" s="16">
        <f t="shared" si="0"/>
        <v>0</v>
      </c>
      <c r="E10" s="17"/>
      <c r="F10" s="17"/>
      <c r="G10" s="17"/>
      <c r="H10" s="18"/>
    </row>
    <row r="11" spans="1:10" ht="16.5" thickBot="1" x14ac:dyDescent="0.3">
      <c r="A11" s="14">
        <v>5</v>
      </c>
      <c r="B11" s="15"/>
      <c r="C11" s="16">
        <f t="shared" si="0"/>
        <v>0</v>
      </c>
      <c r="D11" s="17"/>
      <c r="E11" s="17"/>
      <c r="F11" s="17"/>
      <c r="G11" s="17"/>
      <c r="H11" s="18"/>
    </row>
    <row r="12" spans="1:10" ht="16.5" thickBot="1" x14ac:dyDescent="0.3">
      <c r="A12" s="14">
        <v>6</v>
      </c>
      <c r="B12" s="15"/>
      <c r="C12" s="16">
        <f t="shared" si="0"/>
        <v>0</v>
      </c>
      <c r="D12" s="17"/>
      <c r="E12" s="17"/>
      <c r="F12" s="17"/>
      <c r="G12" s="17"/>
      <c r="H12" s="18"/>
    </row>
    <row r="13" spans="1:10" ht="16.5" thickBot="1" x14ac:dyDescent="0.3">
      <c r="A13" s="14">
        <v>7</v>
      </c>
      <c r="B13" s="15"/>
      <c r="C13" s="16">
        <f t="shared" si="0"/>
        <v>0</v>
      </c>
      <c r="D13" s="17"/>
      <c r="E13" s="17"/>
      <c r="F13" s="17"/>
      <c r="G13" s="17"/>
      <c r="H13" s="18"/>
    </row>
    <row r="14" spans="1:10" ht="16.5" thickBot="1" x14ac:dyDescent="0.3">
      <c r="A14" s="14">
        <v>8</v>
      </c>
      <c r="B14" s="15"/>
      <c r="C14" s="16">
        <f t="shared" si="0"/>
        <v>0</v>
      </c>
      <c r="D14" s="17"/>
      <c r="E14" s="17"/>
      <c r="F14" s="17"/>
      <c r="G14" s="17"/>
      <c r="H14" s="18"/>
    </row>
    <row r="15" spans="1:10" ht="16.5" thickBot="1" x14ac:dyDescent="0.3">
      <c r="A15" s="14">
        <v>9</v>
      </c>
      <c r="B15" s="15"/>
      <c r="C15" s="16">
        <f t="shared" si="0"/>
        <v>0</v>
      </c>
      <c r="D15" s="17"/>
      <c r="E15" s="17"/>
      <c r="F15" s="17"/>
      <c r="G15" s="17"/>
      <c r="H15" s="18"/>
    </row>
    <row r="16" spans="1:10" ht="16.5" thickBot="1" x14ac:dyDescent="0.3">
      <c r="A16" s="14">
        <v>10</v>
      </c>
      <c r="B16" s="15"/>
      <c r="C16" s="16">
        <f t="shared" si="0"/>
        <v>0</v>
      </c>
      <c r="D16" s="17"/>
      <c r="E16" s="17"/>
      <c r="F16" s="17"/>
      <c r="G16" s="17"/>
      <c r="H16" s="18"/>
    </row>
    <row r="17" spans="1:8" ht="16.5" thickBot="1" x14ac:dyDescent="0.3">
      <c r="A17" s="14">
        <v>11</v>
      </c>
      <c r="B17" s="15"/>
      <c r="C17" s="16">
        <f t="shared" si="0"/>
        <v>0</v>
      </c>
      <c r="D17" s="17"/>
      <c r="E17" s="17"/>
      <c r="F17" s="17"/>
      <c r="G17" s="17"/>
      <c r="H17" s="18"/>
    </row>
    <row r="18" spans="1:8" ht="16.5" thickBot="1" x14ac:dyDescent="0.3">
      <c r="A18" s="14">
        <v>12</v>
      </c>
      <c r="B18" s="15"/>
      <c r="C18" s="16">
        <f t="shared" si="0"/>
        <v>0</v>
      </c>
      <c r="D18" s="17"/>
      <c r="E18" s="17"/>
      <c r="F18" s="17"/>
      <c r="G18" s="17"/>
      <c r="H18" s="18"/>
    </row>
    <row r="19" spans="1:8" ht="16.5" thickBot="1" x14ac:dyDescent="0.3">
      <c r="A19" s="14">
        <v>13</v>
      </c>
      <c r="B19" s="15"/>
      <c r="C19" s="16">
        <f t="shared" si="0"/>
        <v>0</v>
      </c>
      <c r="D19" s="17"/>
      <c r="E19" s="17"/>
      <c r="F19" s="17"/>
      <c r="G19" s="17"/>
      <c r="H19" s="18"/>
    </row>
    <row r="20" spans="1:8" ht="16.5" thickBot="1" x14ac:dyDescent="0.3">
      <c r="A20" s="14">
        <v>14</v>
      </c>
      <c r="B20" s="15"/>
      <c r="C20" s="16">
        <f t="shared" si="0"/>
        <v>0</v>
      </c>
      <c r="D20" s="17"/>
      <c r="E20" s="17"/>
      <c r="F20" s="17"/>
      <c r="G20" s="17"/>
      <c r="H20" s="18"/>
    </row>
    <row r="21" spans="1:8" ht="16.5" thickBot="1" x14ac:dyDescent="0.3">
      <c r="A21" s="14">
        <v>15</v>
      </c>
      <c r="B21" s="15"/>
      <c r="C21" s="16">
        <f t="shared" si="0"/>
        <v>0</v>
      </c>
      <c r="D21" s="17"/>
      <c r="E21" s="17"/>
      <c r="F21" s="17"/>
      <c r="G21" s="17"/>
      <c r="H21" s="18"/>
    </row>
    <row r="22" spans="1:8" ht="16.5" thickBot="1" x14ac:dyDescent="0.3">
      <c r="A22" s="14">
        <v>16</v>
      </c>
      <c r="B22" s="15"/>
      <c r="C22" s="16">
        <f t="shared" si="0"/>
        <v>0</v>
      </c>
      <c r="D22" s="17"/>
      <c r="E22" s="17"/>
      <c r="F22" s="17"/>
      <c r="G22" s="17"/>
      <c r="H22" s="18"/>
    </row>
    <row r="23" spans="1:8" ht="16.5" thickBot="1" x14ac:dyDescent="0.3">
      <c r="A23" s="19" t="s">
        <v>6</v>
      </c>
      <c r="B23" s="20"/>
      <c r="C23" s="21">
        <f>SUM(D23:I23)</f>
        <v>0</v>
      </c>
      <c r="D23" s="22">
        <f>SUM(D7:D22)</f>
        <v>0</v>
      </c>
      <c r="E23" s="22">
        <f>SUM(E7:E22)</f>
        <v>0</v>
      </c>
      <c r="F23" s="22">
        <f>SUM(F7:F22)</f>
        <v>0</v>
      </c>
      <c r="G23" s="22">
        <f>SUM(G7:G22)</f>
        <v>0</v>
      </c>
      <c r="H23" s="37">
        <f>SUM(H7:H22)</f>
        <v>0</v>
      </c>
    </row>
    <row r="24" spans="1:8" ht="16.5" thickBot="1" x14ac:dyDescent="0.3">
      <c r="A24" s="23" t="s">
        <v>7</v>
      </c>
      <c r="B24" s="20"/>
      <c r="C24" s="16">
        <f>IF(SUM(D24:I24)=SUM(C7:C22),SUM(D24:I24),"Error")</f>
        <v>0</v>
      </c>
      <c r="D24" s="24">
        <f>D23*D5</f>
        <v>0</v>
      </c>
      <c r="E24" s="24">
        <f>E23*E5</f>
        <v>0</v>
      </c>
      <c r="F24" s="24">
        <f>F23*F5</f>
        <v>0</v>
      </c>
      <c r="G24" s="24">
        <f>G23*G5</f>
        <v>0</v>
      </c>
      <c r="H24" s="37"/>
    </row>
    <row r="25" spans="1:8" ht="16.5" thickBot="1" x14ac:dyDescent="0.3">
      <c r="A25" s="14">
        <v>17</v>
      </c>
      <c r="B25" s="15"/>
      <c r="C25" s="16">
        <f t="shared" ref="C25:C38" si="1">+$D$5*D25+E25*$E$5+F25*$F$5+G25*$G$5</f>
        <v>0</v>
      </c>
      <c r="D25" s="17"/>
      <c r="E25" s="17"/>
      <c r="F25" s="17"/>
      <c r="G25" s="17"/>
      <c r="H25" s="18"/>
    </row>
    <row r="26" spans="1:8" ht="16.5" thickBot="1" x14ac:dyDescent="0.3">
      <c r="A26" s="14">
        <v>18</v>
      </c>
      <c r="B26" s="15"/>
      <c r="C26" s="16">
        <f t="shared" si="1"/>
        <v>0</v>
      </c>
      <c r="D26" s="17"/>
      <c r="E26" s="17"/>
      <c r="F26" s="17"/>
      <c r="G26" s="17"/>
      <c r="H26" s="18"/>
    </row>
    <row r="27" spans="1:8" ht="16.5" thickBot="1" x14ac:dyDescent="0.3">
      <c r="A27" s="14">
        <v>19</v>
      </c>
      <c r="B27" s="15"/>
      <c r="C27" s="16">
        <f t="shared" si="1"/>
        <v>0</v>
      </c>
      <c r="D27" s="17"/>
      <c r="E27" s="17"/>
      <c r="F27" s="17"/>
      <c r="G27" s="17"/>
      <c r="H27" s="18"/>
    </row>
    <row r="28" spans="1:8" ht="16.5" thickBot="1" x14ac:dyDescent="0.3">
      <c r="A28" s="14">
        <v>20</v>
      </c>
      <c r="B28" s="15"/>
      <c r="C28" s="16">
        <f t="shared" si="1"/>
        <v>0</v>
      </c>
      <c r="D28" s="17"/>
      <c r="E28" s="17"/>
      <c r="F28" s="17"/>
      <c r="G28" s="17"/>
      <c r="H28" s="18"/>
    </row>
    <row r="29" spans="1:8" ht="16.5" thickBot="1" x14ac:dyDescent="0.3">
      <c r="A29" s="14">
        <v>21</v>
      </c>
      <c r="B29" s="15"/>
      <c r="C29" s="16">
        <f t="shared" si="1"/>
        <v>0</v>
      </c>
      <c r="D29" s="17"/>
      <c r="E29" s="17"/>
      <c r="F29" s="17"/>
      <c r="G29" s="17"/>
      <c r="H29" s="18"/>
    </row>
    <row r="30" spans="1:8" ht="16.5" thickBot="1" x14ac:dyDescent="0.3">
      <c r="A30" s="14">
        <v>22</v>
      </c>
      <c r="B30" s="15"/>
      <c r="C30" s="16">
        <f t="shared" si="1"/>
        <v>0</v>
      </c>
      <c r="D30" s="17"/>
      <c r="E30" s="17"/>
      <c r="F30" s="17"/>
      <c r="G30" s="17"/>
      <c r="H30" s="18"/>
    </row>
    <row r="31" spans="1:8" ht="16.5" thickBot="1" x14ac:dyDescent="0.3">
      <c r="A31" s="14">
        <v>23</v>
      </c>
      <c r="B31" s="15"/>
      <c r="C31" s="16">
        <f t="shared" si="1"/>
        <v>0</v>
      </c>
      <c r="D31" s="17"/>
      <c r="E31" s="17"/>
      <c r="F31" s="17"/>
      <c r="G31" s="17"/>
      <c r="H31" s="18"/>
    </row>
    <row r="32" spans="1:8" ht="16.5" thickBot="1" x14ac:dyDescent="0.3">
      <c r="A32" s="14">
        <v>24</v>
      </c>
      <c r="B32" s="15"/>
      <c r="C32" s="16">
        <f t="shared" si="1"/>
        <v>0</v>
      </c>
      <c r="D32" s="17"/>
      <c r="E32" s="17"/>
      <c r="F32" s="17"/>
      <c r="G32" s="17"/>
      <c r="H32" s="18"/>
    </row>
    <row r="33" spans="1:8" ht="16.5" thickBot="1" x14ac:dyDescent="0.3">
      <c r="A33" s="14">
        <v>25</v>
      </c>
      <c r="B33" s="15"/>
      <c r="C33" s="16">
        <f t="shared" si="1"/>
        <v>0</v>
      </c>
      <c r="D33" s="17"/>
      <c r="E33" s="17"/>
      <c r="F33" s="17"/>
      <c r="G33" s="17"/>
      <c r="H33" s="18"/>
    </row>
    <row r="34" spans="1:8" ht="16.5" thickBot="1" x14ac:dyDescent="0.3">
      <c r="A34" s="14">
        <v>26</v>
      </c>
      <c r="B34" s="15"/>
      <c r="C34" s="16">
        <f t="shared" si="1"/>
        <v>0</v>
      </c>
      <c r="D34" s="17"/>
      <c r="E34" s="17"/>
      <c r="F34" s="17"/>
      <c r="G34" s="17"/>
      <c r="H34" s="18"/>
    </row>
    <row r="35" spans="1:8" ht="16.5" thickBot="1" x14ac:dyDescent="0.3">
      <c r="A35" s="14">
        <v>27</v>
      </c>
      <c r="B35" s="15"/>
      <c r="C35" s="16">
        <f t="shared" ref="C35:C36" si="2">+$D$5*D35+E35*$E$5+F35*$F$5+G35*$G$5</f>
        <v>0</v>
      </c>
      <c r="D35" s="17"/>
      <c r="E35" s="17"/>
      <c r="F35" s="17"/>
      <c r="G35" s="17"/>
      <c r="H35" s="18"/>
    </row>
    <row r="36" spans="1:8" ht="16.5" thickBot="1" x14ac:dyDescent="0.3">
      <c r="A36" s="14">
        <v>28</v>
      </c>
      <c r="B36" s="15"/>
      <c r="C36" s="16">
        <f t="shared" si="2"/>
        <v>0</v>
      </c>
      <c r="D36" s="17"/>
      <c r="E36" s="17"/>
      <c r="F36" s="17"/>
      <c r="G36" s="17"/>
      <c r="H36" s="18"/>
    </row>
    <row r="37" spans="1:8" ht="16.5" thickBot="1" x14ac:dyDescent="0.3">
      <c r="A37" s="14">
        <v>29</v>
      </c>
      <c r="B37" s="15"/>
      <c r="C37" s="16">
        <f t="shared" si="1"/>
        <v>0</v>
      </c>
      <c r="D37" s="17"/>
      <c r="E37" s="17"/>
      <c r="F37" s="17"/>
      <c r="G37" s="17"/>
      <c r="H37" s="18"/>
    </row>
    <row r="38" spans="1:8" ht="16.5" thickBot="1" x14ac:dyDescent="0.3">
      <c r="A38" s="14">
        <v>30</v>
      </c>
      <c r="B38" s="15"/>
      <c r="C38" s="16">
        <f t="shared" si="1"/>
        <v>0</v>
      </c>
      <c r="D38" s="17"/>
      <c r="E38" s="17"/>
      <c r="F38" s="17"/>
      <c r="G38" s="17"/>
      <c r="H38" s="18"/>
    </row>
    <row r="39" spans="1:8" ht="16.5" thickBot="1" x14ac:dyDescent="0.3">
      <c r="A39" s="19" t="s">
        <v>6</v>
      </c>
      <c r="B39" s="20"/>
      <c r="C39" s="21">
        <f>SUM(D39:I39)</f>
        <v>800</v>
      </c>
      <c r="D39" s="22">
        <v>200</v>
      </c>
      <c r="E39" s="22">
        <v>200</v>
      </c>
      <c r="F39" s="22">
        <v>200</v>
      </c>
      <c r="G39" s="22">
        <v>200</v>
      </c>
      <c r="H39" s="37">
        <f>SUM(H25:H38)+H23</f>
        <v>0</v>
      </c>
    </row>
    <row r="40" spans="1:8" ht="16.5" thickBot="1" x14ac:dyDescent="0.3">
      <c r="A40" s="25" t="s">
        <v>7</v>
      </c>
      <c r="B40" s="26"/>
      <c r="C40" s="27">
        <f>SUM(D40:I40)</f>
        <v>16000</v>
      </c>
      <c r="D40" s="28">
        <f>D39*D5</f>
        <v>4000</v>
      </c>
      <c r="E40" s="28">
        <f>E39*E5</f>
        <v>4000</v>
      </c>
      <c r="F40" s="28">
        <f>F39*F5</f>
        <v>4000</v>
      </c>
      <c r="G40" s="28">
        <f>G39*G5</f>
        <v>4000</v>
      </c>
      <c r="H40" s="38"/>
    </row>
    <row r="41" spans="1:8" ht="15.75" thickTop="1" x14ac:dyDescent="0.25"/>
  </sheetData>
  <mergeCells count="6">
    <mergeCell ref="A6:G6"/>
    <mergeCell ref="H39:H40"/>
    <mergeCell ref="H23:H24"/>
    <mergeCell ref="A1:H1"/>
    <mergeCell ref="A2:H2"/>
    <mergeCell ref="A5:C5"/>
  </mergeCells>
  <printOptions horizontalCentered="1" verticalCentered="1"/>
  <pageMargins left="0.23622047244094491" right="0.23622047244094491" top="7.874015748031496E-2" bottom="0.15748031496062992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 Fleurier</vt:lpstr>
    </vt:vector>
  </TitlesOfParts>
  <Manager/>
  <Company>Emile Egger &amp; Cie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Piano, Michael</dc:creator>
  <cp:keywords/>
  <dc:description/>
  <cp:lastModifiedBy>Wälti Marc</cp:lastModifiedBy>
  <cp:revision/>
  <cp:lastPrinted>2022-04-29T18:52:28Z</cp:lastPrinted>
  <dcterms:created xsi:type="dcterms:W3CDTF">2018-10-09T07:14:56Z</dcterms:created>
  <dcterms:modified xsi:type="dcterms:W3CDTF">2022-05-05T15:16:49Z</dcterms:modified>
  <cp:category/>
  <cp:contentStatus/>
</cp:coreProperties>
</file>